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M-DAF\DAF-ACHATS\PAM\1- MARCHES\2025\1- Marchés en cours de préparation\AOO\2025-110 Veille-presse\02 DCE\DCE Place\"/>
    </mc:Choice>
  </mc:AlternateContent>
  <bookViews>
    <workbookView xWindow="0" yWindow="0" windowWidth="18210" windowHeight="6435"/>
  </bookViews>
  <sheets>
    <sheet name="DQE"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1" l="1"/>
  <c r="I15" i="1"/>
  <c r="I16" i="1"/>
  <c r="I17" i="1"/>
  <c r="I18" i="1"/>
  <c r="I19" i="1"/>
  <c r="I20" i="1"/>
  <c r="I13" i="1"/>
  <c r="I7" i="1"/>
  <c r="I6" i="1"/>
  <c r="I8" i="1" l="1"/>
  <c r="I21" i="1" l="1"/>
  <c r="I22" i="1" s="1"/>
</calcChain>
</file>

<file path=xl/sharedStrings.xml><?xml version="1.0" encoding="utf-8"?>
<sst xmlns="http://schemas.openxmlformats.org/spreadsheetml/2006/main" count="31" uniqueCount="29">
  <si>
    <t>*Le prix de la veille des média audiovisuels est à indiquer à l'unité, soit le coût unitaire d'une alerte.</t>
  </si>
  <si>
    <t>Prestations forfaitaires</t>
  </si>
  <si>
    <t>1 jour (samedi, dimanche ou jour férié)</t>
  </si>
  <si>
    <r>
      <rPr>
        <b/>
        <sz val="10"/>
        <color rgb="FFC00000"/>
        <rFont val="Calibri"/>
        <family val="2"/>
      </rPr>
      <t>Prestation n° 3</t>
    </r>
    <r>
      <rPr>
        <b/>
        <sz val="10"/>
        <rFont val="Calibri"/>
        <family val="2"/>
      </rPr>
      <t xml:space="preserve">
Veille des médias audiovisuels (alertes)*</t>
    </r>
  </si>
  <si>
    <r>
      <rPr>
        <b/>
        <sz val="10"/>
        <color rgb="FFC00000"/>
        <rFont val="Calibri"/>
        <family val="2"/>
      </rPr>
      <t>Prestation n° 5</t>
    </r>
    <r>
      <rPr>
        <b/>
        <sz val="10"/>
        <rFont val="Calibri"/>
        <family val="2"/>
      </rPr>
      <t xml:space="preserve">
Revue de presse quotidienne hors jours ouvrés</t>
    </r>
  </si>
  <si>
    <r>
      <rPr>
        <b/>
        <sz val="10"/>
        <color rgb="FFC00000"/>
        <rFont val="Calibri"/>
        <family val="2"/>
      </rPr>
      <t>Prestation n° 8</t>
    </r>
    <r>
      <rPr>
        <b/>
        <sz val="10"/>
        <rFont val="Calibri"/>
        <family val="2"/>
      </rPr>
      <t xml:space="preserve">
Analyses sur la médiatisation de l'ANSM dans le cadre d'une situation de crise </t>
    </r>
  </si>
  <si>
    <r>
      <rPr>
        <b/>
        <sz val="10"/>
        <color rgb="FFC00000"/>
        <rFont val="Calibri"/>
        <family val="2"/>
      </rPr>
      <t>Prestation n° 4</t>
    </r>
    <r>
      <rPr>
        <b/>
        <sz val="10"/>
        <rFont val="Calibri"/>
        <family val="2"/>
      </rPr>
      <t xml:space="preserve">
Fourniture de pages de script ou enregistrement de séquences radio ou TV</t>
    </r>
  </si>
  <si>
    <t>de 500 à 1000 retombées</t>
  </si>
  <si>
    <t>Quantité</t>
  </si>
  <si>
    <t>** Le prix de l'analyse annuelle quantitative et qualitative des retombées presse est à indiquer par année par tranche de retombées.</t>
  </si>
  <si>
    <t>Analyse quantitative et/ou qualitative portant sur une thématique particulière pour une volumétrie donnée</t>
  </si>
  <si>
    <r>
      <rPr>
        <b/>
        <sz val="10"/>
        <color rgb="FFC00000"/>
        <rFont val="Calibri"/>
        <family val="2"/>
      </rPr>
      <t xml:space="preserve">Prestation n° 7 </t>
    </r>
    <r>
      <rPr>
        <b/>
        <sz val="10"/>
        <rFont val="Calibri"/>
        <family val="2"/>
      </rPr>
      <t xml:space="preserve"> 
Analyse quantitative et/ou qualitative portant sur une thématique particulière pour une volumétrie donnée</t>
    </r>
  </si>
  <si>
    <t>Total 1</t>
  </si>
  <si>
    <r>
      <rPr>
        <b/>
        <sz val="10"/>
        <color rgb="FFC00000"/>
        <rFont val="Calibri"/>
        <family val="2"/>
      </rPr>
      <t xml:space="preserve">Prestation n°1 
</t>
    </r>
    <r>
      <rPr>
        <b/>
        <sz val="10"/>
        <rFont val="Calibri"/>
        <family val="2"/>
      </rPr>
      <t>Revue de presse quotidienne 5j/7j avec alertes presse 7j/7j au fil de l'eau</t>
    </r>
  </si>
  <si>
    <r>
      <rPr>
        <b/>
        <sz val="10"/>
        <color rgb="FFC00000"/>
        <rFont val="Calibri"/>
        <family val="2"/>
      </rPr>
      <t>Prestation n° 10</t>
    </r>
    <r>
      <rPr>
        <b/>
        <sz val="10"/>
        <rFont val="Calibri"/>
        <family val="2"/>
      </rPr>
      <t xml:space="preserve">
Présentation d'une analyse à l'ANSM</t>
    </r>
  </si>
  <si>
    <t>Total 2</t>
  </si>
  <si>
    <t>Total 1 + total 2</t>
  </si>
  <si>
    <r>
      <rPr>
        <b/>
        <sz val="10"/>
        <color rgb="FFC00000"/>
        <rFont val="Calibri"/>
        <family val="2"/>
      </rPr>
      <t xml:space="preserve">Prestation n°2  
</t>
    </r>
    <r>
      <rPr>
        <b/>
        <sz val="10"/>
        <rFont val="Calibri"/>
        <family val="2"/>
      </rPr>
      <t>Gestion et mise à disposition d'une base de recherche de données des retombées presse, web et audiovisuelles de la revue de presse avec la sauvegarde annuelle sur clé USB ou téléchargeable via un lien France transfert</t>
    </r>
  </si>
  <si>
    <t>2000 alertes</t>
  </si>
  <si>
    <t>de 6 000 à 10 000 retombées</t>
  </si>
  <si>
    <r>
      <rPr>
        <b/>
        <sz val="10"/>
        <color rgb="FFC00000"/>
        <rFont val="Calibri"/>
        <family val="2"/>
      </rPr>
      <t xml:space="preserve">Prestation n° 6 </t>
    </r>
    <r>
      <rPr>
        <b/>
        <sz val="10"/>
        <rFont val="Calibri"/>
        <family val="2"/>
      </rPr>
      <t xml:space="preserve">
Analyse annuelle ou bi-annuelle quantitative et qualitative des retombées presse**</t>
    </r>
  </si>
  <si>
    <t>Tarif mensuel pour 4 livrables</t>
  </si>
  <si>
    <t>Tarif hebdomadaire pour 7 livrables</t>
  </si>
  <si>
    <t>Détail quantitatif estimatif "D.Q.E"sur une année
"Prestations de panorama de presse et veille médiatique pour le compte de l'ANSM"</t>
  </si>
  <si>
    <t>Prix unitaire en € HT</t>
  </si>
  <si>
    <t>Prix total en € TTC/annuel</t>
  </si>
  <si>
    <t xml:space="preserve">Prix  total en € HT anuel </t>
  </si>
  <si>
    <t xml:space="preserve">Prix total en € HT anuel </t>
  </si>
  <si>
    <t>BPU Prestations à bons de commande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</si>
</sst>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2"/>
      <name val="Calibri"/>
      <family val="2"/>
    </font>
    <font>
      <sz val="10"/>
      <name val="Calibri"/>
      <family val="2"/>
    </font>
    <font>
      <b/>
      <sz val="10"/>
      <name val="Calibri"/>
      <family val="2"/>
    </font>
    <font>
      <b/>
      <sz val="10"/>
      <color theme="1"/>
      <name val="Calibri"/>
      <family val="2"/>
      <scheme val="minor"/>
    </font>
    <font>
      <b/>
      <sz val="11"/>
      <color theme="1"/>
      <name val="Calibri"/>
      <family val="2"/>
      <scheme val="minor"/>
    </font>
    <font>
      <b/>
      <sz val="10"/>
      <color rgb="FFC00000"/>
      <name val="Calibri"/>
      <family val="2"/>
    </font>
    <font>
      <b/>
      <i/>
      <sz val="10"/>
      <name val="Calibri"/>
      <family val="2"/>
    </font>
    <font>
      <sz val="10"/>
      <color theme="1"/>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7"/>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34998626667073579"/>
        <bgColor indexed="64"/>
      </patternFill>
    </fill>
  </fills>
  <borders count="1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68">
    <xf numFmtId="0" fontId="0" fillId="0" borderId="0" xfId="0"/>
    <xf numFmtId="0" fontId="2" fillId="0" borderId="0" xfId="0" applyFont="1"/>
    <xf numFmtId="0" fontId="2" fillId="0" borderId="0" xfId="0" applyFont="1" applyBorder="1"/>
    <xf numFmtId="0" fontId="2" fillId="0" borderId="0" xfId="0" applyFont="1" applyBorder="1" applyAlignment="1"/>
    <xf numFmtId="0" fontId="4" fillId="0" borderId="10" xfId="0" applyFont="1" applyBorder="1" applyAlignment="1">
      <alignment horizontal="center" vertical="center" wrapText="1"/>
    </xf>
    <xf numFmtId="0" fontId="0" fillId="0" borderId="0" xfId="0" applyAlignment="1"/>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5" fillId="0" borderId="0" xfId="0" applyFont="1" applyAlignment="1"/>
    <xf numFmtId="0" fontId="0" fillId="0" borderId="0" xfId="0" applyFill="1"/>
    <xf numFmtId="0" fontId="3" fillId="3" borderId="10" xfId="0" applyFont="1" applyFill="1" applyBorder="1" applyAlignment="1">
      <alignment horizontal="center" vertical="center" wrapText="1"/>
    </xf>
    <xf numFmtId="4" fontId="3" fillId="0" borderId="10" xfId="0" applyNumberFormat="1" applyFont="1" applyFill="1" applyBorder="1" applyAlignment="1">
      <alignment vertical="center" wrapText="1"/>
    </xf>
    <xf numFmtId="0" fontId="3" fillId="3" borderId="9" xfId="0" applyFont="1" applyFill="1" applyBorder="1" applyAlignment="1">
      <alignment horizontal="center" vertical="center" wrapText="1"/>
    </xf>
    <xf numFmtId="4" fontId="2" fillId="0" borderId="9" xfId="0" applyNumberFormat="1" applyFont="1" applyBorder="1" applyAlignment="1">
      <alignment horizontal="right" vertical="center"/>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4" fontId="2" fillId="0" borderId="9" xfId="0" applyNumberFormat="1" applyFont="1" applyBorder="1" applyAlignment="1">
      <alignment horizontal="center" vertical="center"/>
    </xf>
    <xf numFmtId="0" fontId="3" fillId="0" borderId="8" xfId="0" applyFont="1" applyFill="1" applyBorder="1" applyAlignment="1">
      <alignment horizontal="center" vertical="center" wrapText="1"/>
    </xf>
    <xf numFmtId="0" fontId="3" fillId="0" borderId="10" xfId="0" applyFont="1" applyBorder="1" applyAlignment="1">
      <alignment vertical="center" wrapText="1"/>
    </xf>
    <xf numFmtId="0" fontId="7" fillId="0" borderId="8" xfId="0" applyFont="1" applyFill="1" applyBorder="1" applyAlignment="1">
      <alignment horizontal="center" vertical="center" wrapText="1"/>
    </xf>
    <xf numFmtId="3"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4" fontId="7" fillId="0" borderId="10" xfId="0" applyNumberFormat="1" applyFont="1" applyFill="1" applyBorder="1" applyAlignment="1">
      <alignment vertical="center" wrapText="1"/>
    </xf>
    <xf numFmtId="0" fontId="3" fillId="0" borderId="9" xfId="0" applyFont="1" applyFill="1" applyBorder="1" applyAlignment="1">
      <alignment horizontal="center" vertical="center" wrapText="1"/>
    </xf>
    <xf numFmtId="4" fontId="3" fillId="0" borderId="10" xfId="0" applyNumberFormat="1" applyFont="1" applyFill="1" applyBorder="1" applyAlignment="1">
      <alignment horizontal="center" vertical="center"/>
    </xf>
    <xf numFmtId="4" fontId="7" fillId="0" borderId="9" xfId="0" applyNumberFormat="1" applyFont="1" applyFill="1" applyBorder="1" applyAlignment="1">
      <alignment horizontal="right"/>
    </xf>
    <xf numFmtId="4" fontId="3" fillId="0" borderId="9" xfId="0" applyNumberFormat="1" applyFont="1" applyFill="1" applyBorder="1" applyAlignment="1">
      <alignment horizontal="center" vertical="center" wrapText="1"/>
    </xf>
    <xf numFmtId="0" fontId="3" fillId="0" borderId="12" xfId="0" applyFont="1" applyBorder="1" applyAlignment="1">
      <alignment horizontal="center" vertical="center" wrapText="1"/>
    </xf>
    <xf numFmtId="3" fontId="3" fillId="0" borderId="11" xfId="0" applyNumberFormat="1" applyFont="1" applyBorder="1" applyAlignment="1">
      <alignment horizontal="center" vertical="center" wrapText="1"/>
    </xf>
    <xf numFmtId="4" fontId="0" fillId="0" borderId="12" xfId="0" applyNumberFormat="1" applyBorder="1" applyAlignment="1">
      <alignment horizontal="right"/>
    </xf>
    <xf numFmtId="0" fontId="4" fillId="0" borderId="0" xfId="0" applyFont="1" applyAlignment="1"/>
    <xf numFmtId="0" fontId="8" fillId="0" borderId="0" xfId="0" applyFont="1"/>
    <xf numFmtId="0" fontId="8" fillId="0" borderId="0" xfId="0" applyFont="1" applyAlignment="1"/>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9" xfId="0" applyFont="1" applyFill="1" applyBorder="1" applyAlignment="1">
      <alignment horizontal="center"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6"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3" fillId="3" borderId="7" xfId="0" applyFont="1" applyFill="1" applyBorder="1" applyAlignment="1">
      <alignment horizontal="center" vertical="center" wrapText="1"/>
    </xf>
    <xf numFmtId="0" fontId="0" fillId="0" borderId="9" xfId="0" applyBorder="1" applyAlignment="1">
      <alignment horizontal="center" vertical="center" wrapText="1"/>
    </xf>
    <xf numFmtId="0" fontId="3" fillId="6" borderId="7" xfId="0" applyFont="1" applyFill="1" applyBorder="1" applyAlignment="1">
      <alignment horizontal="center" vertical="center" wrapText="1"/>
    </xf>
    <xf numFmtId="0" fontId="7" fillId="4" borderId="7" xfId="0" applyFont="1" applyFill="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7" fillId="4" borderId="7" xfId="0" applyFont="1" applyFill="1" applyBorder="1" applyAlignment="1">
      <alignment horizontal="center" vertical="center" wrapText="1"/>
    </xf>
    <xf numFmtId="0" fontId="0" fillId="0" borderId="8" xfId="0" applyBorder="1" applyAlignment="1">
      <alignment horizontal="center" vertical="center" wrapText="1"/>
    </xf>
    <xf numFmtId="0" fontId="3" fillId="4" borderId="7" xfId="0" applyFont="1" applyFill="1" applyBorder="1" applyAlignment="1">
      <alignment horizontal="center" vertical="center" wrapText="1"/>
    </xf>
    <xf numFmtId="0" fontId="0" fillId="6" borderId="9"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topLeftCell="A13" workbookViewId="0">
      <selection activeCell="L6" sqref="L6"/>
    </sheetView>
  </sheetViews>
  <sheetFormatPr baseColWidth="10" defaultRowHeight="15" x14ac:dyDescent="0.25"/>
  <cols>
    <col min="4" max="4" width="4.42578125" customWidth="1"/>
    <col min="5" max="5" width="13.42578125" customWidth="1"/>
    <col min="6" max="6" width="14.85546875" customWidth="1"/>
    <col min="7" max="7" width="12.42578125" customWidth="1"/>
    <col min="8" max="8" width="13.7109375" customWidth="1"/>
    <col min="9" max="9" width="12.42578125" customWidth="1"/>
  </cols>
  <sheetData>
    <row r="1" spans="1:9" ht="15.75" thickBot="1" x14ac:dyDescent="0.3"/>
    <row r="2" spans="1:9" ht="15" customHeight="1" x14ac:dyDescent="0.25">
      <c r="A2" s="33" t="s">
        <v>23</v>
      </c>
      <c r="B2" s="34"/>
      <c r="C2" s="34"/>
      <c r="D2" s="34"/>
      <c r="E2" s="34"/>
      <c r="F2" s="34"/>
      <c r="G2" s="34"/>
      <c r="H2" s="34"/>
      <c r="I2" s="35"/>
    </row>
    <row r="3" spans="1:9" ht="35.25" customHeight="1" thickBot="1" x14ac:dyDescent="0.3">
      <c r="A3" s="36"/>
      <c r="B3" s="37"/>
      <c r="C3" s="37"/>
      <c r="D3" s="37"/>
      <c r="E3" s="37"/>
      <c r="F3" s="37"/>
      <c r="G3" s="37"/>
      <c r="H3" s="37"/>
      <c r="I3" s="38"/>
    </row>
    <row r="4" spans="1:9" ht="16.5" customHeight="1" thickBot="1" x14ac:dyDescent="0.3">
      <c r="A4" s="39" t="s">
        <v>1</v>
      </c>
      <c r="B4" s="40"/>
      <c r="C4" s="40"/>
      <c r="D4" s="40"/>
      <c r="E4" s="40"/>
      <c r="F4" s="40"/>
      <c r="G4" s="40"/>
      <c r="H4" s="40"/>
      <c r="I4" s="41"/>
    </row>
    <row r="5" spans="1:9" ht="36.75" customHeight="1" thickBot="1" x14ac:dyDescent="0.3">
      <c r="A5" s="44" t="s">
        <v>13</v>
      </c>
      <c r="B5" s="45"/>
      <c r="C5" s="45"/>
      <c r="D5" s="45"/>
      <c r="E5" s="46"/>
      <c r="F5" s="58" t="s">
        <v>8</v>
      </c>
      <c r="G5" s="59"/>
      <c r="H5" s="12" t="s">
        <v>26</v>
      </c>
      <c r="I5" s="10" t="s">
        <v>25</v>
      </c>
    </row>
    <row r="6" spans="1:9" ht="36.75" customHeight="1" thickBot="1" x14ac:dyDescent="0.3">
      <c r="A6" s="47"/>
      <c r="B6" s="48"/>
      <c r="C6" s="48"/>
      <c r="D6" s="48"/>
      <c r="E6" s="48"/>
      <c r="F6" s="60"/>
      <c r="G6" s="67"/>
      <c r="H6" s="13"/>
      <c r="I6" s="13">
        <f>H6*20%+H6</f>
        <v>0</v>
      </c>
    </row>
    <row r="7" spans="1:9" ht="74.25" customHeight="1" thickBot="1" x14ac:dyDescent="0.3">
      <c r="A7" s="42" t="s">
        <v>17</v>
      </c>
      <c r="B7" s="43"/>
      <c r="C7" s="43"/>
      <c r="D7" s="43"/>
      <c r="E7" s="43"/>
      <c r="F7" s="60"/>
      <c r="G7" s="67"/>
      <c r="H7" s="13"/>
      <c r="I7" s="13">
        <f>H7*20%+H7</f>
        <v>0</v>
      </c>
    </row>
    <row r="8" spans="1:9" ht="17.25" customHeight="1" thickBot="1" x14ac:dyDescent="0.3">
      <c r="A8" s="61" t="s">
        <v>12</v>
      </c>
      <c r="B8" s="62"/>
      <c r="C8" s="62"/>
      <c r="D8" s="62"/>
      <c r="E8" s="62"/>
      <c r="F8" s="62"/>
      <c r="G8" s="63"/>
      <c r="H8" s="25"/>
      <c r="I8" s="29">
        <f xml:space="preserve"> SUM(I6:I7)</f>
        <v>0</v>
      </c>
    </row>
    <row r="9" spans="1:9" x14ac:dyDescent="0.25">
      <c r="A9" s="1"/>
      <c r="B9" s="1"/>
      <c r="C9" s="1"/>
      <c r="D9" s="1"/>
      <c r="E9" s="1"/>
      <c r="F9" s="1"/>
      <c r="G9" s="1"/>
      <c r="H9" s="1"/>
      <c r="I9" s="3"/>
    </row>
    <row r="10" spans="1:9" ht="15.75" thickBot="1" x14ac:dyDescent="0.3">
      <c r="A10" s="2"/>
      <c r="B10" s="2"/>
      <c r="C10" s="2"/>
      <c r="D10" s="2"/>
      <c r="E10" s="2"/>
      <c r="F10" s="2"/>
      <c r="G10" s="2"/>
      <c r="H10" s="2"/>
      <c r="I10" s="3"/>
    </row>
    <row r="11" spans="1:9" ht="24" customHeight="1" thickBot="1" x14ac:dyDescent="0.3">
      <c r="A11" s="39" t="s">
        <v>28</v>
      </c>
      <c r="B11" s="40"/>
      <c r="C11" s="40"/>
      <c r="D11" s="40"/>
      <c r="E11" s="40"/>
      <c r="F11" s="40"/>
      <c r="G11" s="40"/>
      <c r="H11" s="40"/>
      <c r="I11" s="41"/>
    </row>
    <row r="12" spans="1:9" ht="32.25" customHeight="1" thickBot="1" x14ac:dyDescent="0.3">
      <c r="A12" s="45" t="s">
        <v>3</v>
      </c>
      <c r="B12" s="54"/>
      <c r="C12" s="54"/>
      <c r="D12" s="54"/>
      <c r="E12" s="55"/>
      <c r="F12" s="10" t="s">
        <v>24</v>
      </c>
      <c r="G12" s="10" t="s">
        <v>8</v>
      </c>
      <c r="H12" s="12" t="s">
        <v>27</v>
      </c>
      <c r="I12" s="10" t="s">
        <v>25</v>
      </c>
    </row>
    <row r="13" spans="1:9" s="9" customFormat="1" ht="41.25" customHeight="1" thickBot="1" x14ac:dyDescent="0.3">
      <c r="A13" s="56"/>
      <c r="B13" s="56"/>
      <c r="C13" s="56"/>
      <c r="D13" s="56"/>
      <c r="E13" s="57"/>
      <c r="F13" s="7"/>
      <c r="G13" s="7" t="s">
        <v>18</v>
      </c>
      <c r="H13" s="26"/>
      <c r="I13" s="11">
        <f>H13*20%+H13</f>
        <v>0</v>
      </c>
    </row>
    <row r="14" spans="1:9" s="9" customFormat="1" ht="41.25" customHeight="1" thickBot="1" x14ac:dyDescent="0.3">
      <c r="A14" s="47" t="s">
        <v>6</v>
      </c>
      <c r="B14" s="48"/>
      <c r="C14" s="48"/>
      <c r="D14" s="48"/>
      <c r="E14" s="53"/>
      <c r="F14" s="7"/>
      <c r="G14" s="27">
        <v>12</v>
      </c>
      <c r="H14" s="26"/>
      <c r="I14" s="11">
        <f t="shared" ref="I14:I20" si="0">H14*20%+H14</f>
        <v>0</v>
      </c>
    </row>
    <row r="15" spans="1:9" ht="66.75" customHeight="1" thickBot="1" x14ac:dyDescent="0.3">
      <c r="A15" s="44" t="s">
        <v>4</v>
      </c>
      <c r="B15" s="45"/>
      <c r="C15" s="45"/>
      <c r="D15" s="46"/>
      <c r="E15" s="6" t="s">
        <v>2</v>
      </c>
      <c r="F15" s="18"/>
      <c r="G15" s="7">
        <v>8</v>
      </c>
      <c r="H15" s="16"/>
      <c r="I15" s="11">
        <f t="shared" si="0"/>
        <v>0</v>
      </c>
    </row>
    <row r="16" spans="1:9" ht="61.5" customHeight="1" thickBot="1" x14ac:dyDescent="0.3">
      <c r="A16" s="44" t="s">
        <v>20</v>
      </c>
      <c r="B16" s="45"/>
      <c r="C16" s="45"/>
      <c r="D16" s="46"/>
      <c r="E16" s="6" t="s">
        <v>19</v>
      </c>
      <c r="F16" s="6"/>
      <c r="G16" s="28">
        <v>1</v>
      </c>
      <c r="H16" s="16"/>
      <c r="I16" s="11">
        <f t="shared" si="0"/>
        <v>0</v>
      </c>
    </row>
    <row r="17" spans="1:9" ht="49.5" customHeight="1" thickBot="1" x14ac:dyDescent="0.3">
      <c r="A17" s="50" t="s">
        <v>11</v>
      </c>
      <c r="B17" s="51"/>
      <c r="C17" s="51"/>
      <c r="D17" s="52"/>
      <c r="E17" s="4" t="s">
        <v>7</v>
      </c>
      <c r="F17" s="4"/>
      <c r="G17" s="4">
        <v>1</v>
      </c>
      <c r="H17" s="16"/>
      <c r="I17" s="11">
        <f t="shared" si="0"/>
        <v>0</v>
      </c>
    </row>
    <row r="18" spans="1:9" ht="46.5" customHeight="1" thickBot="1" x14ac:dyDescent="0.3">
      <c r="A18" s="44" t="s">
        <v>5</v>
      </c>
      <c r="B18" s="45"/>
      <c r="C18" s="45"/>
      <c r="D18" s="46"/>
      <c r="E18" s="7" t="s">
        <v>21</v>
      </c>
      <c r="F18" s="14"/>
      <c r="G18" s="7">
        <v>1</v>
      </c>
      <c r="H18" s="16"/>
      <c r="I18" s="11">
        <f t="shared" si="0"/>
        <v>0</v>
      </c>
    </row>
    <row r="19" spans="1:9" ht="58.5" customHeight="1" thickBot="1" x14ac:dyDescent="0.3">
      <c r="A19" s="47"/>
      <c r="B19" s="48"/>
      <c r="C19" s="48"/>
      <c r="D19" s="53"/>
      <c r="E19" s="7" t="s">
        <v>22</v>
      </c>
      <c r="F19" s="14"/>
      <c r="G19" s="7">
        <v>1</v>
      </c>
      <c r="H19" s="16"/>
      <c r="I19" s="11">
        <f t="shared" si="0"/>
        <v>0</v>
      </c>
    </row>
    <row r="20" spans="1:9" ht="27.75" customHeight="1" thickBot="1" x14ac:dyDescent="0.3">
      <c r="A20" s="42" t="s">
        <v>14</v>
      </c>
      <c r="B20" s="43"/>
      <c r="C20" s="43"/>
      <c r="D20" s="43"/>
      <c r="E20" s="49"/>
      <c r="F20" s="15"/>
      <c r="G20" s="4">
        <v>2</v>
      </c>
      <c r="H20" s="16"/>
      <c r="I20" s="11">
        <f t="shared" si="0"/>
        <v>0</v>
      </c>
    </row>
    <row r="21" spans="1:9" ht="12.75" customHeight="1" thickBot="1" x14ac:dyDescent="0.3">
      <c r="A21" s="64" t="s">
        <v>15</v>
      </c>
      <c r="B21" s="65"/>
      <c r="C21" s="65"/>
      <c r="D21" s="65"/>
      <c r="E21" s="59"/>
      <c r="F21" s="19"/>
      <c r="G21" s="20"/>
      <c r="H21" s="21"/>
      <c r="I21" s="22">
        <f>SUM(I13:I20)</f>
        <v>0</v>
      </c>
    </row>
    <row r="22" spans="1:9" ht="12.75" customHeight="1" thickBot="1" x14ac:dyDescent="0.3">
      <c r="A22" s="66" t="s">
        <v>16</v>
      </c>
      <c r="B22" s="65"/>
      <c r="C22" s="65"/>
      <c r="D22" s="65"/>
      <c r="E22" s="59"/>
      <c r="F22" s="17"/>
      <c r="G22" s="17"/>
      <c r="H22" s="23"/>
      <c r="I22" s="24">
        <f>SUM(I8,I21)</f>
        <v>0</v>
      </c>
    </row>
    <row r="23" spans="1:9" x14ac:dyDescent="0.25">
      <c r="A23" s="8"/>
      <c r="B23" s="5"/>
      <c r="C23" s="5"/>
      <c r="D23" s="5"/>
      <c r="E23" s="5"/>
      <c r="F23" s="5"/>
      <c r="G23" s="5"/>
    </row>
    <row r="24" spans="1:9" x14ac:dyDescent="0.25">
      <c r="A24" s="30" t="s">
        <v>10</v>
      </c>
      <c r="B24" s="32"/>
      <c r="C24" s="32"/>
      <c r="D24" s="32"/>
      <c r="E24" s="32"/>
      <c r="F24" s="32"/>
      <c r="G24" s="32"/>
      <c r="H24" s="31"/>
      <c r="I24" s="31"/>
    </row>
    <row r="25" spans="1:9" ht="17.25" customHeight="1" x14ac:dyDescent="0.25">
      <c r="A25" s="30" t="s">
        <v>0</v>
      </c>
      <c r="B25" s="32"/>
      <c r="C25" s="32"/>
      <c r="D25" s="32"/>
      <c r="E25" s="32"/>
      <c r="F25" s="32"/>
      <c r="G25" s="31"/>
      <c r="H25" s="31"/>
      <c r="I25" s="31"/>
    </row>
    <row r="26" spans="1:9" ht="17.25" customHeight="1" x14ac:dyDescent="0.25">
      <c r="A26" s="30"/>
      <c r="B26" s="32"/>
      <c r="C26" s="32"/>
      <c r="D26" s="32"/>
      <c r="E26" s="32"/>
      <c r="F26" s="32"/>
      <c r="G26" s="31"/>
      <c r="H26" s="31"/>
      <c r="I26" s="31"/>
    </row>
    <row r="27" spans="1:9" s="31" customFormat="1" ht="12.75" x14ac:dyDescent="0.2">
      <c r="A27" s="30" t="s">
        <v>9</v>
      </c>
      <c r="B27" s="30"/>
      <c r="C27" s="30"/>
      <c r="D27" s="30"/>
      <c r="E27" s="30"/>
      <c r="F27" s="30"/>
      <c r="G27" s="30"/>
    </row>
    <row r="28" spans="1:9" x14ac:dyDescent="0.25">
      <c r="A28" s="31"/>
      <c r="B28" s="31"/>
      <c r="C28" s="31"/>
      <c r="D28" s="31"/>
      <c r="E28" s="31"/>
      <c r="F28" s="31"/>
      <c r="G28" s="31"/>
      <c r="H28" s="31"/>
      <c r="I28" s="31"/>
    </row>
  </sheetData>
  <mergeCells count="18">
    <mergeCell ref="A21:E21"/>
    <mergeCell ref="A22:E22"/>
    <mergeCell ref="A14:E14"/>
    <mergeCell ref="A16:D16"/>
    <mergeCell ref="A15:D15"/>
    <mergeCell ref="A2:I3"/>
    <mergeCell ref="A4:I4"/>
    <mergeCell ref="A7:E7"/>
    <mergeCell ref="A5:E6"/>
    <mergeCell ref="A20:E20"/>
    <mergeCell ref="A17:D17"/>
    <mergeCell ref="A18:D19"/>
    <mergeCell ref="A12:E13"/>
    <mergeCell ref="A11:I11"/>
    <mergeCell ref="F5:G5"/>
    <mergeCell ref="F6:G6"/>
    <mergeCell ref="F7:G7"/>
    <mergeCell ref="A8:G8"/>
  </mergeCells>
  <pageMargins left="0.25" right="0.25" top="0.75" bottom="0.75" header="0.3" footer="0.3"/>
  <pageSetup paperSize="9" scale="91"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ANSM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Cedric LANGOU</dc:creator>
  <cp:lastModifiedBy>Oihiba GUIDOU</cp:lastModifiedBy>
  <cp:lastPrinted>2025-06-18T13:04:30Z</cp:lastPrinted>
  <dcterms:created xsi:type="dcterms:W3CDTF">2016-08-17T08:31:16Z</dcterms:created>
  <dcterms:modified xsi:type="dcterms:W3CDTF">2025-06-20T14:18:58Z</dcterms:modified>
</cp:coreProperties>
</file>